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19440" windowHeight="11640"/>
  </bookViews>
  <sheets>
    <sheet name="Лист2" sheetId="5" r:id="rId1"/>
  </sheets>
  <calcPr calcId="125725" refMode="R1C1"/>
</workbook>
</file>

<file path=xl/calcChain.xml><?xml version="1.0" encoding="utf-8"?>
<calcChain xmlns="http://schemas.openxmlformats.org/spreadsheetml/2006/main">
  <c r="G26" i="5"/>
  <c r="G25"/>
  <c r="G23"/>
  <c r="G24"/>
  <c r="G22"/>
  <c r="G21"/>
  <c r="G20"/>
  <c r="G19"/>
  <c r="G18"/>
  <c r="G17"/>
  <c r="G16"/>
  <c r="G15"/>
  <c r="G14"/>
  <c r="G13" l="1"/>
  <c r="G12"/>
  <c r="G11"/>
  <c r="G28" l="1"/>
</calcChain>
</file>

<file path=xl/sharedStrings.xml><?xml version="1.0" encoding="utf-8"?>
<sst xmlns="http://schemas.openxmlformats.org/spreadsheetml/2006/main" count="46" uniqueCount="33">
  <si>
    <t>№</t>
  </si>
  <si>
    <t>Наименование</t>
  </si>
  <si>
    <t>ед. изм.</t>
  </si>
  <si>
    <t>Цена</t>
  </si>
  <si>
    <t xml:space="preserve">Главному врачу </t>
  </si>
  <si>
    <t>Акжарской ЦРБ</t>
  </si>
  <si>
    <t>Сабитовой Ш. К.</t>
  </si>
  <si>
    <t xml:space="preserve">от провизора </t>
  </si>
  <si>
    <t>Сегизбаева А. М.</t>
  </si>
  <si>
    <t xml:space="preserve"> предназначенных ГОБМП в период  2019 г.  </t>
  </si>
  <si>
    <t xml:space="preserve"> Прошу Вас разрешить на портал нижеследующие ИМН</t>
  </si>
  <si>
    <t>Количество (в базовых единицах)</t>
  </si>
  <si>
    <t>Сумма продажи в KZT</t>
  </si>
  <si>
    <t>уп</t>
  </si>
  <si>
    <t xml:space="preserve">Термограф. р/пленка AGFA DRYSTAR DT2B35*43 100лис  </t>
  </si>
  <si>
    <t>ЭКГ бумага 110*140*142 МЧ</t>
  </si>
  <si>
    <t xml:space="preserve">Аккутренд Холестерин II25 тест полоски  </t>
  </si>
  <si>
    <t xml:space="preserve">Аккутренд Глюкоза II 25 тест полоски  </t>
  </si>
  <si>
    <t xml:space="preserve">ЭКГ бумага 210*280*215 Z-книжка </t>
  </si>
  <si>
    <t>ЭКГ бумага 110*30*12 вн.</t>
  </si>
  <si>
    <t>шт</t>
  </si>
  <si>
    <t>фл</t>
  </si>
  <si>
    <t>Цоликлон Анти-D Супер 10мл (д/опр группа крови)</t>
  </si>
  <si>
    <t>Цоликлон Анти-А 10мл</t>
  </si>
  <si>
    <t>Цоликлон Анти-В 10мл</t>
  </si>
  <si>
    <t>Пакет д/сбора отходов (Черный 0,8*0,7)</t>
  </si>
  <si>
    <t>Пакет д/сбора отходов (желтый 0,8*0,7)</t>
  </si>
  <si>
    <t>Тонометр ЛД-91</t>
  </si>
  <si>
    <t>Тонометр Omron M2 авто на плечо</t>
  </si>
  <si>
    <t xml:space="preserve">Р/пленка  Kodak MXG 30х40 №100 </t>
  </si>
  <si>
    <t xml:space="preserve">Р/пленка Kodak MXG 24х30 №100 </t>
  </si>
  <si>
    <t xml:space="preserve">Р/пленка Kodak MXG 18*24 №100 </t>
  </si>
  <si>
    <t>15.03.19.</t>
  </si>
</sst>
</file>

<file path=xl/styles.xml><?xml version="1.0" encoding="utf-8"?>
<styleSheet xmlns="http://schemas.openxmlformats.org/spreadsheetml/2006/main">
  <numFmts count="1">
    <numFmt numFmtId="164" formatCode="##########################################################################################"/>
  </numFmts>
  <fonts count="4">
    <font>
      <sz val="11"/>
      <color indexed="8"/>
      <name val="Calibri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0" fillId="0" borderId="1" xfId="0" applyBorder="1" applyAlignment="1"/>
    <xf numFmtId="164" fontId="3" fillId="0" borderId="1" xfId="0" applyNumberFormat="1" applyFont="1" applyBorder="1" applyAlignment="1">
      <alignment horizontal="left" vertical="distributed"/>
    </xf>
    <xf numFmtId="0" fontId="0" fillId="2" borderId="1" xfId="0" applyNumberFormat="1" applyFont="1" applyFill="1" applyBorder="1" applyAlignment="1">
      <alignment vertical="top" wrapText="1"/>
    </xf>
    <xf numFmtId="1" fontId="0" fillId="2" borderId="1" xfId="0" applyNumberFormat="1" applyFill="1" applyBorder="1" applyAlignment="1">
      <alignment vertical="top" wrapText="1"/>
    </xf>
    <xf numFmtId="1" fontId="0" fillId="2" borderId="1" xfId="0" applyNumberFormat="1" applyFont="1" applyFill="1" applyBorder="1" applyAlignment="1">
      <alignment vertical="top" wrapText="1"/>
    </xf>
    <xf numFmtId="2" fontId="0" fillId="2" borderId="1" xfId="0" applyNumberFormat="1" applyFont="1" applyFill="1" applyBorder="1" applyAlignment="1">
      <alignment vertical="top" wrapText="1"/>
    </xf>
    <xf numFmtId="0" fontId="0" fillId="0" borderId="1" xfId="0" applyBorder="1"/>
    <xf numFmtId="0" fontId="0" fillId="0" borderId="1" xfId="0" applyBorder="1" applyAlignment="1">
      <alignment vertical="distributed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workbookViewId="0">
      <selection activeCell="J20" sqref="J20"/>
    </sheetView>
  </sheetViews>
  <sheetFormatPr defaultRowHeight="15"/>
  <cols>
    <col min="1" max="1" width="6.7109375" customWidth="1"/>
    <col min="2" max="2" width="37.28515625" customWidth="1"/>
    <col min="3" max="3" width="57.85546875" hidden="1" customWidth="1"/>
  </cols>
  <sheetData>
    <row r="1" spans="1:7">
      <c r="D1" s="16" t="s">
        <v>4</v>
      </c>
      <c r="E1" s="16"/>
      <c r="F1" s="16"/>
    </row>
    <row r="2" spans="1:7">
      <c r="D2" s="16" t="s">
        <v>5</v>
      </c>
      <c r="E2" s="16"/>
      <c r="F2" s="16"/>
    </row>
    <row r="3" spans="1:7" ht="15" customHeight="1">
      <c r="D3" s="16" t="s">
        <v>6</v>
      </c>
      <c r="E3" s="16"/>
      <c r="F3" s="16"/>
    </row>
    <row r="4" spans="1:7">
      <c r="D4" s="2"/>
      <c r="E4" s="16" t="s">
        <v>7</v>
      </c>
      <c r="F4" s="16"/>
    </row>
    <row r="5" spans="1:7">
      <c r="D5" s="2"/>
      <c r="E5" s="16" t="s">
        <v>8</v>
      </c>
      <c r="F5" s="16"/>
    </row>
    <row r="6" spans="1:7">
      <c r="D6" s="2"/>
      <c r="E6" s="2"/>
      <c r="F6" s="2"/>
    </row>
    <row r="7" spans="1:7">
      <c r="B7" s="15" t="s">
        <v>10</v>
      </c>
      <c r="C7" s="15"/>
      <c r="D7" s="15"/>
      <c r="E7" s="15"/>
      <c r="F7" s="15"/>
    </row>
    <row r="8" spans="1:7">
      <c r="B8" s="15" t="s">
        <v>9</v>
      </c>
      <c r="C8" s="15"/>
      <c r="D8" s="15"/>
      <c r="E8" s="15"/>
      <c r="F8" s="15"/>
    </row>
    <row r="9" spans="1:7" ht="15.75" thickBot="1">
      <c r="B9" s="1"/>
      <c r="C9" s="1"/>
      <c r="D9" s="1"/>
      <c r="E9" s="1"/>
      <c r="F9" s="1"/>
    </row>
    <row r="10" spans="1:7" ht="57" thickBot="1">
      <c r="A10" s="3" t="s">
        <v>0</v>
      </c>
      <c r="B10" s="4" t="s">
        <v>1</v>
      </c>
      <c r="C10" s="5"/>
      <c r="D10" s="6" t="s">
        <v>2</v>
      </c>
      <c r="E10" s="6" t="s">
        <v>11</v>
      </c>
      <c r="F10" s="6" t="s">
        <v>3</v>
      </c>
      <c r="G10" s="6" t="s">
        <v>12</v>
      </c>
    </row>
    <row r="11" spans="1:7">
      <c r="A11" s="7">
        <v>1</v>
      </c>
      <c r="B11" s="8" t="s">
        <v>29</v>
      </c>
      <c r="C11" s="9"/>
      <c r="D11" s="10" t="s">
        <v>13</v>
      </c>
      <c r="E11" s="11">
        <v>10</v>
      </c>
      <c r="F11" s="12">
        <v>25480</v>
      </c>
      <c r="G11" s="7">
        <f t="shared" ref="G11:G26" si="0">E11*F11</f>
        <v>254800</v>
      </c>
    </row>
    <row r="12" spans="1:7">
      <c r="A12" s="7">
        <v>2</v>
      </c>
      <c r="B12" s="8" t="s">
        <v>30</v>
      </c>
      <c r="C12" s="9"/>
      <c r="D12" s="10" t="s">
        <v>13</v>
      </c>
      <c r="E12" s="11">
        <v>5</v>
      </c>
      <c r="F12" s="12">
        <v>15285</v>
      </c>
      <c r="G12" s="7">
        <f t="shared" si="0"/>
        <v>76425</v>
      </c>
    </row>
    <row r="13" spans="1:7">
      <c r="A13" s="7">
        <v>3</v>
      </c>
      <c r="B13" s="8" t="s">
        <v>31</v>
      </c>
      <c r="C13" s="9"/>
      <c r="D13" s="10" t="s">
        <v>13</v>
      </c>
      <c r="E13" s="11">
        <v>5</v>
      </c>
      <c r="F13" s="12">
        <v>9150</v>
      </c>
      <c r="G13" s="7">
        <f t="shared" si="0"/>
        <v>45750</v>
      </c>
    </row>
    <row r="14" spans="1:7" ht="25.5">
      <c r="A14" s="7">
        <v>4</v>
      </c>
      <c r="B14" s="8" t="s">
        <v>14</v>
      </c>
      <c r="C14" s="7"/>
      <c r="D14" s="10" t="s">
        <v>13</v>
      </c>
      <c r="E14" s="7">
        <v>5</v>
      </c>
      <c r="F14" s="7">
        <v>85000</v>
      </c>
      <c r="G14" s="7">
        <f t="shared" si="0"/>
        <v>425000</v>
      </c>
    </row>
    <row r="15" spans="1:7">
      <c r="A15" s="7">
        <v>5</v>
      </c>
      <c r="B15" s="13" t="s">
        <v>15</v>
      </c>
      <c r="C15" s="13"/>
      <c r="D15" s="13" t="s">
        <v>20</v>
      </c>
      <c r="E15" s="13">
        <v>100</v>
      </c>
      <c r="F15" s="13">
        <v>450</v>
      </c>
      <c r="G15" s="13">
        <f t="shared" si="0"/>
        <v>45000</v>
      </c>
    </row>
    <row r="16" spans="1:7">
      <c r="A16" s="7">
        <v>6</v>
      </c>
      <c r="B16" s="13" t="s">
        <v>18</v>
      </c>
      <c r="C16" s="13"/>
      <c r="D16" s="13" t="s">
        <v>20</v>
      </c>
      <c r="E16" s="13">
        <v>10</v>
      </c>
      <c r="F16" s="13">
        <v>2200</v>
      </c>
      <c r="G16" s="13">
        <f t="shared" si="0"/>
        <v>22000</v>
      </c>
    </row>
    <row r="17" spans="1:7">
      <c r="A17" s="7">
        <v>7</v>
      </c>
      <c r="B17" s="13" t="s">
        <v>19</v>
      </c>
      <c r="C17" s="13"/>
      <c r="D17" s="13" t="s">
        <v>20</v>
      </c>
      <c r="E17" s="13">
        <v>100</v>
      </c>
      <c r="F17" s="13">
        <v>500</v>
      </c>
      <c r="G17" s="13">
        <f t="shared" si="0"/>
        <v>50000</v>
      </c>
    </row>
    <row r="18" spans="1:7" ht="30">
      <c r="A18" s="7">
        <v>8</v>
      </c>
      <c r="B18" s="14" t="s">
        <v>17</v>
      </c>
      <c r="C18" s="13"/>
      <c r="D18" s="13" t="s">
        <v>13</v>
      </c>
      <c r="E18" s="13">
        <v>100</v>
      </c>
      <c r="F18" s="13">
        <v>3800</v>
      </c>
      <c r="G18" s="13">
        <f t="shared" si="0"/>
        <v>380000</v>
      </c>
    </row>
    <row r="19" spans="1:7" ht="30">
      <c r="A19" s="7">
        <v>9</v>
      </c>
      <c r="B19" s="14" t="s">
        <v>16</v>
      </c>
      <c r="C19" s="13"/>
      <c r="D19" s="13" t="s">
        <v>13</v>
      </c>
      <c r="E19" s="13">
        <v>100</v>
      </c>
      <c r="F19" s="13">
        <v>13750</v>
      </c>
      <c r="G19" s="13">
        <f t="shared" si="0"/>
        <v>1375000</v>
      </c>
    </row>
    <row r="20" spans="1:7" ht="30">
      <c r="A20" s="7">
        <v>10</v>
      </c>
      <c r="B20" s="14" t="s">
        <v>22</v>
      </c>
      <c r="C20" s="13"/>
      <c r="D20" s="13" t="s">
        <v>21</v>
      </c>
      <c r="E20" s="13">
        <v>30</v>
      </c>
      <c r="F20" s="13">
        <v>1200</v>
      </c>
      <c r="G20" s="13">
        <f t="shared" si="0"/>
        <v>36000</v>
      </c>
    </row>
    <row r="21" spans="1:7">
      <c r="A21" s="7">
        <v>11</v>
      </c>
      <c r="B21" s="13" t="s">
        <v>23</v>
      </c>
      <c r="C21" s="13"/>
      <c r="D21" s="13" t="s">
        <v>21</v>
      </c>
      <c r="E21" s="13">
        <v>20</v>
      </c>
      <c r="F21" s="13">
        <v>900</v>
      </c>
      <c r="G21" s="13">
        <f t="shared" si="0"/>
        <v>18000</v>
      </c>
    </row>
    <row r="22" spans="1:7">
      <c r="A22" s="7">
        <v>12</v>
      </c>
      <c r="B22" s="13" t="s">
        <v>24</v>
      </c>
      <c r="C22" s="13"/>
      <c r="D22" s="13" t="s">
        <v>21</v>
      </c>
      <c r="E22" s="13">
        <v>20</v>
      </c>
      <c r="F22" s="13">
        <v>900</v>
      </c>
      <c r="G22" s="13">
        <f t="shared" si="0"/>
        <v>18000</v>
      </c>
    </row>
    <row r="23" spans="1:7">
      <c r="A23" s="7">
        <v>13</v>
      </c>
      <c r="B23" s="13" t="s">
        <v>25</v>
      </c>
      <c r="C23" s="13"/>
      <c r="D23" s="13" t="s">
        <v>20</v>
      </c>
      <c r="E23" s="13">
        <v>15000</v>
      </c>
      <c r="F23" s="13">
        <v>30</v>
      </c>
      <c r="G23" s="13">
        <f t="shared" si="0"/>
        <v>450000</v>
      </c>
    </row>
    <row r="24" spans="1:7">
      <c r="A24" s="13">
        <v>14</v>
      </c>
      <c r="B24" s="13" t="s">
        <v>26</v>
      </c>
      <c r="C24" s="13"/>
      <c r="D24" s="13" t="s">
        <v>20</v>
      </c>
      <c r="E24" s="13">
        <v>15000</v>
      </c>
      <c r="F24" s="13">
        <v>30</v>
      </c>
      <c r="G24" s="13">
        <f t="shared" si="0"/>
        <v>450000</v>
      </c>
    </row>
    <row r="25" spans="1:7">
      <c r="A25" s="7">
        <v>15</v>
      </c>
      <c r="B25" s="13" t="s">
        <v>27</v>
      </c>
      <c r="C25" s="13"/>
      <c r="D25" s="13" t="s">
        <v>20</v>
      </c>
      <c r="E25" s="13">
        <v>15</v>
      </c>
      <c r="F25" s="13">
        <v>6000</v>
      </c>
      <c r="G25" s="13">
        <f t="shared" si="0"/>
        <v>90000</v>
      </c>
    </row>
    <row r="26" spans="1:7">
      <c r="A26" s="13">
        <v>16</v>
      </c>
      <c r="B26" s="13" t="s">
        <v>28</v>
      </c>
      <c r="C26" s="13"/>
      <c r="D26" s="13" t="s">
        <v>20</v>
      </c>
      <c r="E26" s="13">
        <v>2</v>
      </c>
      <c r="F26" s="13">
        <v>18000</v>
      </c>
      <c r="G26" s="13">
        <f t="shared" si="0"/>
        <v>36000</v>
      </c>
    </row>
    <row r="27" spans="1:7">
      <c r="A27" s="13"/>
      <c r="B27" s="13"/>
      <c r="C27" s="13"/>
      <c r="D27" s="13"/>
      <c r="E27" s="13"/>
      <c r="F27" s="13"/>
      <c r="G27" s="13"/>
    </row>
    <row r="28" spans="1:7">
      <c r="A28" s="13"/>
      <c r="B28" s="13"/>
      <c r="C28" s="13"/>
      <c r="D28" s="13"/>
      <c r="E28" s="13"/>
      <c r="F28" s="13"/>
      <c r="G28" s="13">
        <f>SUM(G11:G27)</f>
        <v>3771975</v>
      </c>
    </row>
    <row r="31" spans="1:7">
      <c r="B31" t="s">
        <v>32</v>
      </c>
    </row>
  </sheetData>
  <mergeCells count="7">
    <mergeCell ref="B8:F8"/>
    <mergeCell ref="D1:F1"/>
    <mergeCell ref="D2:F2"/>
    <mergeCell ref="D3:F3"/>
    <mergeCell ref="E4:F4"/>
    <mergeCell ref="E5:F5"/>
    <mergeCell ref="B7:F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adminsk</dc:creator>
  <cp:lastModifiedBy>USER</cp:lastModifiedBy>
  <cp:lastPrinted>2019-03-15T09:05:58Z</cp:lastPrinted>
  <dcterms:created xsi:type="dcterms:W3CDTF">2018-12-13T11:52:19Z</dcterms:created>
  <dcterms:modified xsi:type="dcterms:W3CDTF">2019-03-15T09:41:27Z</dcterms:modified>
</cp:coreProperties>
</file>